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esktop\дддддддддддддддддддддддддддддддддддддддддд\"/>
    </mc:Choice>
  </mc:AlternateContent>
  <bookViews>
    <workbookView xWindow="0" yWindow="0" windowWidth="25200" windowHeight="1314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15" i="1" l="1"/>
  <c r="F8" i="1" l="1"/>
  <c r="F16" i="1" s="1"/>
</calcChain>
</file>

<file path=xl/sharedStrings.xml><?xml version="1.0" encoding="utf-8"?>
<sst xmlns="http://schemas.openxmlformats.org/spreadsheetml/2006/main" count="56" uniqueCount="52">
  <si>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</si>
  <si>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</si>
  <si>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</si>
  <si>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</si>
  <si>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</si>
  <si>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</si>
  <si>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</si>
  <si>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</si>
  <si>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</si>
  <si>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</si>
  <si>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</si>
  <si>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</si>
  <si>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</si>
  <si>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</si>
  <si>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</si>
  <si>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</si>
  <si>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</si>
  <si>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</si>
  <si>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</si>
  <si>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</si>
  <si>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</si>
  <si>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напиток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</si>
  <si>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</si>
  <si>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</si>
  <si>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Компот из смеси сухофруктов</t>
  </si>
  <si>
    <t>200</t>
  </si>
  <si>
    <t>040</t>
  </si>
  <si>
    <t>гор.блюдо</t>
  </si>
  <si>
    <t>пром</t>
  </si>
  <si>
    <t>060</t>
  </si>
  <si>
    <t>100</t>
  </si>
  <si>
    <t>Омлет натуральный</t>
  </si>
  <si>
    <t>183/2017</t>
  </si>
  <si>
    <t>210/2017</t>
  </si>
  <si>
    <t>378/2017</t>
  </si>
  <si>
    <t>82/2017</t>
  </si>
  <si>
    <t>265/2017</t>
  </si>
  <si>
    <t>349/2017</t>
  </si>
  <si>
    <t>омлет</t>
  </si>
  <si>
    <t>21/2017</t>
  </si>
  <si>
    <t>255/5</t>
  </si>
  <si>
    <t>Каша вязкая из риса и пшена молочная с маслом</t>
  </si>
  <si>
    <t>Чай с  лимоном</t>
  </si>
  <si>
    <t>Икра морковная</t>
  </si>
  <si>
    <t>250/6</t>
  </si>
  <si>
    <t>Суп картофельный с макаронными изделиями с мясом</t>
  </si>
  <si>
    <t>Люля-кебаб из свинины с курицей с соусом</t>
  </si>
  <si>
    <t>070/30</t>
  </si>
  <si>
    <t>Пюре картофельное</t>
  </si>
  <si>
    <t>180</t>
  </si>
  <si>
    <t>гарнир</t>
  </si>
  <si>
    <t>643/2022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</si>
</sst>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45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6" fontId="1" fillId="0" borderId="1" xfId="1" applyBorder="1" applyAlignment="1"/>
    <xf numFmtId="164" fontId="4" fillId="0" borderId="1" xfId="1" applyNumberFormat="1" applyFont="1" applyFill="1" applyBorder="1" applyProtection="1">
      <protection locked="0"/>
    </xf>
    <xf numFmtId="166" fontId="4" fillId="0" borderId="1" xfId="1" applyFont="1" applyBorder="1" applyAlignment="1"/>
    <xf numFmtId="166" fontId="4" fillId="0" borderId="0" xfId="1" applyFont="1"/>
    <xf numFmtId="166" fontId="1" fillId="0" borderId="1" xfId="1" applyFill="1" applyBorder="1" applyProtection="1">
      <protection locked="0"/>
    </xf>
    <xf numFmtId="166" fontId="1" fillId="3" borderId="1" xfId="1" applyFill="1" applyBorder="1"/>
    <xf numFmtId="49" fontId="1" fillId="4" borderId="1" xfId="1" applyNumberFormat="1" applyFill="1" applyBorder="1" applyProtection="1">
      <protection locked="0"/>
    </xf>
    <xf numFmtId="2" fontId="1" fillId="2" borderId="1" xfId="1" applyNumberFormat="1" applyFill="1" applyBorder="1" applyProtection="1">
      <protection locked="0"/>
    </xf>
    <xf numFmtId="1" fontId="1" fillId="2" borderId="1" xfId="1" applyNumberFormat="1" applyFill="1" applyBorder="1" applyProtection="1">
      <protection locked="0"/>
    </xf>
    <xf numFmtId="164" fontId="1" fillId="2" borderId="1" xfId="1" applyNumberFormat="1" applyFill="1" applyBorder="1" applyAlignment="1" applyProtection="1">
      <alignment horizontal="right"/>
      <protection locked="0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Fill="1" applyBorder="1" applyAlignment="1">
      <alignment horizontal="center"/>
    </xf>
    <xf numFmtId="166" fontId="1" fillId="0" borderId="5" xfId="1" applyFill="1" applyBorder="1" applyAlignment="1">
      <alignment horizontal="center"/>
    </xf>
    <xf numFmtId="166" fontId="1" fillId="0" borderId="6" xfId="1" applyFill="1" applyBorder="1" applyAlignment="1">
      <alignment horizontal="center"/>
    </xf>
    <xf numFmtId="164" fontId="1" fillId="0" borderId="4" xfId="1" applyNumberFormat="1" applyFill="1" applyBorder="1" applyAlignment="1" applyProtection="1">
      <alignment horizontal="center"/>
      <protection locked="0"/>
    </xf>
    <xf numFmtId="164" fontId="1" fillId="0" borderId="5" xfId="1" applyNumberFormat="1" applyFill="1" applyBorder="1" applyAlignment="1" applyProtection="1">
      <alignment horizontal="center"/>
      <protection locked="0"/>
    </xf>
    <xf numFmtId="164" fontId="1" fillId="0" borderId="6" xfId="1" applyNumberFormat="1" applyFill="1" applyBorder="1" applyAlignment="1" applyProtection="1">
      <alignment horizontal="center"/>
      <protection locked="0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6"/>
  <sheetViews>
    <sheetView tabSelected="1" workbookViewId="0">
      <selection activeCell="G20" sqref="G20"/>
    </sheetView>
  </sheetViews>
  <sheetFormatPr defaultColWidth="10" defaultRowHeight="15" x14ac:dyDescent="0.25"/>
  <cols>
    <col min="1" max="1" width="12.125" style="1" customWidth="1"/>
    <col min="2" max="2" width="13.7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30" t="s">
        <v>22</v>
      </c>
      <c r="C1" s="31"/>
      <c r="D1" s="32"/>
      <c r="E1" s="16" t="s">
        <v>1</v>
      </c>
      <c r="F1" s="2"/>
      <c r="G1" s="36" t="s">
        <v>2</v>
      </c>
      <c r="H1" s="37"/>
      <c r="I1" s="38"/>
      <c r="J1" s="3">
        <v>46121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ht="45" x14ac:dyDescent="0.25">
      <c r="A4" s="33" t="s">
        <v>13</v>
      </c>
      <c r="B4" s="22" t="s">
        <v>27</v>
      </c>
      <c r="C4" s="5" t="s">
        <v>32</v>
      </c>
      <c r="D4" s="6" t="s">
        <v>41</v>
      </c>
      <c r="E4" s="13" t="s">
        <v>40</v>
      </c>
      <c r="F4" s="24">
        <v>22.21</v>
      </c>
      <c r="G4" s="7">
        <v>286</v>
      </c>
      <c r="H4" s="7">
        <v>9.08</v>
      </c>
      <c r="I4" s="7">
        <v>11.18</v>
      </c>
      <c r="J4" s="7">
        <v>37.479999999999997</v>
      </c>
    </row>
    <row r="5" spans="1:10" x14ac:dyDescent="0.25">
      <c r="A5" s="34"/>
      <c r="B5" s="23" t="s">
        <v>38</v>
      </c>
      <c r="C5" s="5" t="s">
        <v>33</v>
      </c>
      <c r="D5" s="6" t="s">
        <v>31</v>
      </c>
      <c r="E5" s="13" t="s">
        <v>29</v>
      </c>
      <c r="F5" s="24">
        <v>22.95</v>
      </c>
      <c r="G5" s="25">
        <v>152</v>
      </c>
      <c r="H5" s="24">
        <v>8.49</v>
      </c>
      <c r="I5" s="7">
        <v>34213</v>
      </c>
      <c r="J5" s="24">
        <v>7.67</v>
      </c>
    </row>
    <row r="6" spans="1:10" x14ac:dyDescent="0.25">
      <c r="A6" s="34"/>
      <c r="B6" s="4" t="s">
        <v>14</v>
      </c>
      <c r="C6" s="5" t="s">
        <v>34</v>
      </c>
      <c r="D6" s="6" t="s">
        <v>42</v>
      </c>
      <c r="E6" s="13" t="s">
        <v>25</v>
      </c>
      <c r="F6" s="7">
        <v>5.27</v>
      </c>
      <c r="G6" s="7">
        <v>62</v>
      </c>
      <c r="H6" s="7">
        <v>0.13</v>
      </c>
      <c r="I6" s="7">
        <v>0.02</v>
      </c>
      <c r="J6" s="7">
        <v>15.2</v>
      </c>
    </row>
    <row r="7" spans="1:10" x14ac:dyDescent="0.25">
      <c r="A7" s="34"/>
      <c r="B7" s="4" t="s">
        <v>15</v>
      </c>
      <c r="C7" s="5" t="s">
        <v>28</v>
      </c>
      <c r="D7" s="6" t="s">
        <v>16</v>
      </c>
      <c r="E7" s="13" t="s">
        <v>26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35"/>
      <c r="B8" s="39"/>
      <c r="C8" s="40"/>
      <c r="D8" s="40"/>
      <c r="E8" s="41"/>
      <c r="F8" s="18">
        <f>SUM(F4:F7)</f>
        <v>54.739999999999995</v>
      </c>
      <c r="G8" s="42"/>
      <c r="H8" s="43"/>
      <c r="I8" s="43"/>
      <c r="J8" s="44"/>
    </row>
    <row r="9" spans="1:10" x14ac:dyDescent="0.25">
      <c r="A9" s="33" t="s">
        <v>17</v>
      </c>
      <c r="B9" s="8" t="s">
        <v>18</v>
      </c>
      <c r="C9" s="9" t="s">
        <v>39</v>
      </c>
      <c r="D9" s="10" t="s">
        <v>43</v>
      </c>
      <c r="E9" s="14" t="s">
        <v>30</v>
      </c>
      <c r="F9" s="11">
        <v>14.44</v>
      </c>
      <c r="G9" s="11">
        <v>117</v>
      </c>
      <c r="H9" s="11">
        <v>2.0099999999999998</v>
      </c>
      <c r="I9" s="11">
        <v>3</v>
      </c>
      <c r="J9" s="11">
        <v>20.55</v>
      </c>
    </row>
    <row r="10" spans="1:10" ht="45" x14ac:dyDescent="0.25">
      <c r="A10" s="34"/>
      <c r="B10" s="4" t="s">
        <v>19</v>
      </c>
      <c r="C10" s="5" t="s">
        <v>35</v>
      </c>
      <c r="D10" s="6" t="s">
        <v>45</v>
      </c>
      <c r="E10" s="13" t="s">
        <v>44</v>
      </c>
      <c r="F10" s="7">
        <v>18.16</v>
      </c>
      <c r="G10" s="7">
        <v>106</v>
      </c>
      <c r="H10" s="7">
        <v>2.7</v>
      </c>
      <c r="I10" s="7">
        <v>2.8</v>
      </c>
      <c r="J10" s="7">
        <v>17.5</v>
      </c>
    </row>
    <row r="11" spans="1:10" x14ac:dyDescent="0.25">
      <c r="A11" s="34"/>
      <c r="B11" s="4" t="s">
        <v>50</v>
      </c>
      <c r="C11" s="5" t="s">
        <v>51</v>
      </c>
      <c r="D11" s="6" t="s">
        <v>48</v>
      </c>
      <c r="E11" s="13" t="s">
        <v>49</v>
      </c>
      <c r="F11" s="26">
        <v>18.46</v>
      </c>
      <c r="G11" s="7">
        <v>165</v>
      </c>
      <c r="H11" s="7">
        <v>3.7</v>
      </c>
      <c r="I11" s="7">
        <v>5.8</v>
      </c>
      <c r="J11" s="7">
        <v>24.5</v>
      </c>
    </row>
    <row r="12" spans="1:10" x14ac:dyDescent="0.25">
      <c r="A12" s="34"/>
      <c r="B12" s="4"/>
      <c r="C12" s="5"/>
      <c r="D12" s="6"/>
      <c r="E12" s="13"/>
      <c r="F12" s="7">
        <v>49.41</v>
      </c>
      <c r="G12" s="7"/>
      <c r="H12" s="7"/>
      <c r="I12" s="7"/>
      <c r="J12" s="7"/>
    </row>
    <row r="13" spans="1:10" ht="30" x14ac:dyDescent="0.25">
      <c r="A13" s="34"/>
      <c r="B13" s="4" t="s">
        <v>20</v>
      </c>
      <c r="C13" s="5" t="s">
        <v>36</v>
      </c>
      <c r="D13" s="6" t="s">
        <v>46</v>
      </c>
      <c r="E13" s="13" t="s">
        <v>47</v>
      </c>
      <c r="F13" s="7">
        <v>5.28</v>
      </c>
      <c r="G13" s="7">
        <v>318</v>
      </c>
      <c r="H13" s="7">
        <v>16.940000000000001</v>
      </c>
      <c r="I13" s="7">
        <v>22.26</v>
      </c>
      <c r="J13" s="7">
        <v>12.6</v>
      </c>
    </row>
    <row r="14" spans="1:10" ht="30" x14ac:dyDescent="0.25">
      <c r="A14" s="35"/>
      <c r="B14" s="4" t="s">
        <v>21</v>
      </c>
      <c r="C14" s="5" t="s">
        <v>37</v>
      </c>
      <c r="D14" s="6" t="s">
        <v>24</v>
      </c>
      <c r="E14" s="13" t="s">
        <v>25</v>
      </c>
      <c r="F14" s="7">
        <v>4.25</v>
      </c>
      <c r="G14" s="7">
        <v>131</v>
      </c>
      <c r="H14" s="7">
        <v>0.66</v>
      </c>
      <c r="I14" s="7">
        <v>0.09</v>
      </c>
      <c r="J14" s="7">
        <v>32</v>
      </c>
    </row>
    <row r="15" spans="1:10" ht="30" x14ac:dyDescent="0.25">
      <c r="A15" s="17"/>
      <c r="B15" s="21" t="s">
        <v>15</v>
      </c>
      <c r="C15" s="5" t="s">
        <v>28</v>
      </c>
      <c r="D15" s="6" t="s">
        <v>23</v>
      </c>
      <c r="E15" s="13" t="s">
        <v>29</v>
      </c>
      <c r="F15" s="19">
        <f>SUM(F9:F14)</f>
        <v>110</v>
      </c>
      <c r="G15" s="7">
        <v>133</v>
      </c>
      <c r="H15" s="7">
        <v>4.74</v>
      </c>
      <c r="I15" s="7">
        <v>0.8</v>
      </c>
      <c r="J15" s="7">
        <v>32</v>
      </c>
    </row>
    <row r="16" spans="1:10" x14ac:dyDescent="0.25">
      <c r="B16" s="27"/>
      <c r="C16" s="28"/>
      <c r="D16" s="28"/>
      <c r="E16" s="29"/>
      <c r="F16" s="20">
        <f>SUM(F15,F8)</f>
        <v>164.74</v>
      </c>
      <c r="G16" s="27"/>
      <c r="H16" s="28"/>
      <c r="I16" s="28"/>
      <c r="J16" s="29"/>
    </row>
  </sheetData>
  <mergeCells count="8">
    <mergeCell ref="B16:E16"/>
    <mergeCell ref="G16:J16"/>
    <mergeCell ref="B1:D1"/>
    <mergeCell ref="A9:A14"/>
    <mergeCell ref="A4:A8"/>
    <mergeCell ref="G1:I1"/>
    <mergeCell ref="B8:E8"/>
    <mergeCell ref="G8:J8"/>
  </mergeCells>
  <pageMargins left="0.7" right="0.7" top="1.1439999999999999" bottom="1.1439999999999999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ColWidth="10" defaultRowHeight="15" x14ac:dyDescent="0.25"/>
  <cols>
    <col min="1" max="1024" width="8.125" style="1" customWidth="1"/>
  </cols>
  <sheetData/>
  <pageMargins left="0.7" right="0.7" top="1.1439999999999999" bottom="1.1439999999999999" header="0.75" footer="0.75"/>
  <pageSetup paperSize="0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2026-04-08T08:41:36Z</dcterms:modified>
</cp:coreProperties>
</file>