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25200" windowHeight="1314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16" i="1" l="1"/>
  <c r="F15" i="1"/>
  <c r="F8" i="1"/>
</calcChain>
</file>

<file path=xl/sharedStrings.xml><?xml version="1.0" encoding="utf-8"?>
<sst xmlns="http://schemas.openxmlformats.org/spreadsheetml/2006/main" count="55" uniqueCount="52">
  <si>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</si>
  <si>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</si>
  <si>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</si>
  <si>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</si>
  <si>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</si>
  <si>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</si>
  <si>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</si>
  <si>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</si>
  <si>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</si>
  <si>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</si>
  <si>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</si>
  <si>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</si>
  <si>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</si>
  <si>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</si>
  <si>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</si>
  <si>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</si>
  <si>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</si>
  <si>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</si>
  <si>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</si>
  <si>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</si>
  <si>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</si>
  <si>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</si>
  <si>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</si>
  <si>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</si>
  <si>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</si>
  <si>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</si>
  <si>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</si>
  <si>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</si>
  <si>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</si>
  <si>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</si>
  <si>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гарнир</t>
  </si>
  <si>
    <t>Кофейный напиток с молоком</t>
  </si>
  <si>
    <t>Биточки рыбные с соусом</t>
  </si>
  <si>
    <t>Пюре картофельное</t>
  </si>
  <si>
    <t>Напиток из цитрусовых</t>
  </si>
  <si>
    <t>855/2022</t>
  </si>
  <si>
    <t>фрукт</t>
  </si>
  <si>
    <t>338/2017</t>
  </si>
  <si>
    <t>379/2017</t>
  </si>
  <si>
    <t>175/2017</t>
  </si>
  <si>
    <t>46/2011</t>
  </si>
  <si>
    <t>234/2017</t>
  </si>
  <si>
    <t>643/2022</t>
  </si>
  <si>
    <t>070/30</t>
  </si>
  <si>
    <t>Салат из квашеной капусты с яблоками</t>
  </si>
  <si>
    <t>Рассольник ленинградский со сметаной</t>
  </si>
  <si>
    <t>96/2017</t>
  </si>
  <si>
    <t>Каша вязкая из риса и пшена молочная c маслом</t>
  </si>
  <si>
    <t>250/5/5</t>
  </si>
  <si>
    <t>210/10</t>
  </si>
  <si>
    <t>Плоды свежие. Яблоко</t>
  </si>
  <si>
    <t>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</si>
</sst>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4" fillId="0" borderId="0" xfId="1" applyFont="1"/>
    <xf numFmtId="164" fontId="4" fillId="2" borderId="2" xfId="1" applyNumberFormat="1" applyFont="1" applyFill="1" applyBorder="1" applyProtection="1">
      <protection locked="0"/>
    </xf>
    <xf numFmtId="164" fontId="4" fillId="2" borderId="3" xfId="1" applyNumberFormat="1" applyFont="1" applyFill="1" applyBorder="1" applyProtection="1">
      <protection locked="0"/>
    </xf>
    <xf numFmtId="166" fontId="1" fillId="0" borderId="8" xfId="1" applyBorder="1"/>
    <xf numFmtId="166" fontId="1" fillId="2" borderId="8" xfId="1" applyFill="1" applyBorder="1" applyProtection="1">
      <protection locked="0"/>
    </xf>
    <xf numFmtId="166" fontId="1" fillId="2" borderId="8" xfId="1" applyFill="1" applyBorder="1" applyAlignment="1" applyProtection="1">
      <alignment wrapText="1"/>
      <protection locked="0"/>
    </xf>
    <xf numFmtId="49" fontId="1" fillId="2" borderId="8" xfId="1" applyNumberFormat="1" applyFill="1" applyBorder="1" applyAlignment="1" applyProtection="1">
      <alignment horizontal="right"/>
      <protection locked="0"/>
    </xf>
    <xf numFmtId="164" fontId="1" fillId="2" borderId="8" xfId="1" applyNumberFormat="1" applyFill="1" applyBorder="1" applyProtection="1">
      <protection locked="0"/>
    </xf>
    <xf numFmtId="166" fontId="1" fillId="3" borderId="8" xfId="1" applyFill="1" applyBorder="1" applyProtection="1">
      <protection locked="0"/>
    </xf>
    <xf numFmtId="166" fontId="1" fillId="4" borderId="8" xfId="1" applyFill="1" applyBorder="1"/>
    <xf numFmtId="2" fontId="1" fillId="4" borderId="8" xfId="1" applyNumberFormat="1" applyFill="1" applyBorder="1"/>
    <xf numFmtId="2" fontId="1" fillId="2" borderId="1" xfId="1" applyNumberFormat="1" applyFill="1" applyBorder="1" applyProtection="1">
      <protection locked="0"/>
    </xf>
    <xf numFmtId="1" fontId="1" fillId="2" borderId="1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9" xfId="1" applyFont="1" applyBorder="1" applyAlignment="1">
      <alignment horizontal="center" vertical="center"/>
    </xf>
    <xf numFmtId="166" fontId="4" fillId="0" borderId="10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9" xfId="1" applyBorder="1" applyAlignment="1">
      <alignment horizontal="center"/>
    </xf>
    <xf numFmtId="166" fontId="1" fillId="0" borderId="11" xfId="1" applyBorder="1" applyAlignment="1">
      <alignment horizontal="center"/>
    </xf>
    <xf numFmtId="166" fontId="1" fillId="0" borderId="12" xfId="1" applyBorder="1" applyAlignment="1">
      <alignment horizontal="center"/>
    </xf>
    <xf numFmtId="164" fontId="1" fillId="3" borderId="9" xfId="1" applyNumberFormat="1" applyFill="1" applyBorder="1" applyAlignment="1" applyProtection="1">
      <alignment horizontal="center"/>
      <protection locked="0"/>
    </xf>
    <xf numFmtId="164" fontId="1" fillId="3" borderId="11" xfId="1" applyNumberFormat="1" applyFill="1" applyBorder="1" applyAlignment="1" applyProtection="1">
      <alignment horizontal="center"/>
      <protection locked="0"/>
    </xf>
    <xf numFmtId="164" fontId="1" fillId="3" borderId="12" xfId="1" applyNumberFormat="1" applyFill="1" applyBorder="1" applyAlignment="1" applyProtection="1">
      <alignment horizontal="center"/>
      <protection locked="0"/>
    </xf>
    <xf numFmtId="166" fontId="1" fillId="3" borderId="13" xfId="1" applyFill="1" applyBorder="1" applyAlignment="1" applyProtection="1">
      <alignment horizontal="center"/>
      <protection locked="0"/>
    </xf>
    <xf numFmtId="166" fontId="1" fillId="3" borderId="14" xfId="1" applyFill="1" applyBorder="1" applyAlignment="1" applyProtection="1">
      <alignment horizontal="center"/>
      <protection locked="0"/>
    </xf>
    <xf numFmtId="166" fontId="1" fillId="3" borderId="15" xfId="1" applyFill="1" applyBorder="1" applyAlignment="1" applyProtection="1">
      <alignment horizontal="center"/>
      <protection locked="0"/>
    </xf>
    <xf numFmtId="164" fontId="1" fillId="3" borderId="13" xfId="1" applyNumberFormat="1" applyFill="1" applyBorder="1" applyAlignment="1" applyProtection="1">
      <alignment horizontal="center"/>
      <protection locked="0"/>
    </xf>
    <xf numFmtId="164" fontId="1" fillId="3" borderId="14" xfId="1" applyNumberFormat="1" applyFill="1" applyBorder="1" applyAlignment="1" applyProtection="1">
      <alignment horizontal="center"/>
      <protection locked="0"/>
    </xf>
    <xf numFmtId="164" fontId="1" fillId="3" borderId="15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I6" sqref="I6"/>
    </sheetView>
  </sheetViews>
  <sheetFormatPr defaultColWidth="10"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6" t="s">
        <v>22</v>
      </c>
      <c r="C1" s="27"/>
      <c r="D1" s="28"/>
      <c r="E1" s="11" t="s">
        <v>1</v>
      </c>
      <c r="F1" s="2"/>
      <c r="G1" s="34" t="s">
        <v>2</v>
      </c>
      <c r="H1" s="35"/>
      <c r="I1" s="36"/>
      <c r="J1" s="3">
        <v>46115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32" t="s">
        <v>13</v>
      </c>
      <c r="B4" s="4" t="s">
        <v>25</v>
      </c>
      <c r="C4" s="5" t="s">
        <v>39</v>
      </c>
      <c r="D4" s="6" t="s">
        <v>47</v>
      </c>
      <c r="E4" s="9" t="s">
        <v>49</v>
      </c>
      <c r="F4" s="23">
        <v>25.7</v>
      </c>
      <c r="G4" s="7">
        <v>236</v>
      </c>
      <c r="H4" s="7">
        <v>7.48</v>
      </c>
      <c r="I4" s="7">
        <v>9.2100000000000009</v>
      </c>
      <c r="J4" s="7">
        <v>30.87</v>
      </c>
    </row>
    <row r="5" spans="1:10" x14ac:dyDescent="0.25">
      <c r="A5" s="33"/>
      <c r="B5" s="4" t="s">
        <v>36</v>
      </c>
      <c r="C5" s="5" t="s">
        <v>37</v>
      </c>
      <c r="D5" s="6" t="s">
        <v>50</v>
      </c>
      <c r="E5" s="9" t="s">
        <v>51</v>
      </c>
      <c r="F5" s="23">
        <v>15.4</v>
      </c>
      <c r="G5" s="24">
        <v>123</v>
      </c>
      <c r="H5" s="23">
        <v>6.05</v>
      </c>
      <c r="I5" s="23">
        <v>0.77</v>
      </c>
      <c r="J5" s="23">
        <v>23.1</v>
      </c>
    </row>
    <row r="6" spans="1:10" ht="30" x14ac:dyDescent="0.25">
      <c r="A6" s="33"/>
      <c r="B6" s="4" t="s">
        <v>14</v>
      </c>
      <c r="C6" s="5" t="s">
        <v>38</v>
      </c>
      <c r="D6" s="6" t="s">
        <v>31</v>
      </c>
      <c r="E6" s="9" t="s">
        <v>28</v>
      </c>
      <c r="F6" s="7">
        <v>9.33</v>
      </c>
      <c r="G6" s="7">
        <v>108</v>
      </c>
      <c r="H6" s="7">
        <v>4.9000000000000004</v>
      </c>
      <c r="I6" s="7">
        <v>2.7</v>
      </c>
      <c r="J6" s="7">
        <v>16</v>
      </c>
    </row>
    <row r="7" spans="1:10" x14ac:dyDescent="0.25">
      <c r="A7" s="33"/>
      <c r="B7" s="4" t="s">
        <v>15</v>
      </c>
      <c r="C7" s="5" t="s">
        <v>26</v>
      </c>
      <c r="D7" s="6" t="s">
        <v>16</v>
      </c>
      <c r="E7" s="9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1"/>
      <c r="B8" s="37"/>
      <c r="C8" s="38"/>
      <c r="D8" s="38"/>
      <c r="E8" s="39"/>
      <c r="F8" s="13">
        <f>SUM(F4:F7)</f>
        <v>54.74</v>
      </c>
      <c r="G8" s="40"/>
      <c r="H8" s="41"/>
      <c r="I8" s="41"/>
      <c r="J8" s="42"/>
    </row>
    <row r="9" spans="1:10" ht="30" x14ac:dyDescent="0.25">
      <c r="A9" s="29" t="s">
        <v>17</v>
      </c>
      <c r="B9" s="15" t="s">
        <v>18</v>
      </c>
      <c r="C9" s="16" t="s">
        <v>40</v>
      </c>
      <c r="D9" s="17" t="s">
        <v>44</v>
      </c>
      <c r="E9" s="18" t="s">
        <v>27</v>
      </c>
      <c r="F9" s="25">
        <v>18.86</v>
      </c>
      <c r="G9" s="19">
        <v>76</v>
      </c>
      <c r="H9" s="19">
        <v>0.94</v>
      </c>
      <c r="I9" s="19">
        <v>4.92</v>
      </c>
      <c r="J9" s="19">
        <v>7.35</v>
      </c>
    </row>
    <row r="10" spans="1:10" ht="45" x14ac:dyDescent="0.25">
      <c r="A10" s="30"/>
      <c r="B10" s="15" t="s">
        <v>19</v>
      </c>
      <c r="C10" s="16" t="s">
        <v>46</v>
      </c>
      <c r="D10" s="17" t="s">
        <v>45</v>
      </c>
      <c r="E10" s="18" t="s">
        <v>48</v>
      </c>
      <c r="F10" s="25">
        <v>18.579999999999998</v>
      </c>
      <c r="G10" s="19">
        <v>101</v>
      </c>
      <c r="H10" s="19">
        <v>2</v>
      </c>
      <c r="I10" s="19">
        <v>5</v>
      </c>
      <c r="J10" s="19">
        <v>12</v>
      </c>
    </row>
    <row r="11" spans="1:10" ht="30" x14ac:dyDescent="0.25">
      <c r="A11" s="30"/>
      <c r="B11" s="15" t="s">
        <v>20</v>
      </c>
      <c r="C11" s="16" t="s">
        <v>41</v>
      </c>
      <c r="D11" s="17" t="s">
        <v>32</v>
      </c>
      <c r="E11" s="18" t="s">
        <v>43</v>
      </c>
      <c r="F11" s="25">
        <v>43.83</v>
      </c>
      <c r="G11" s="19">
        <v>481</v>
      </c>
      <c r="H11" s="19">
        <v>25.34</v>
      </c>
      <c r="I11" s="19">
        <v>17.78</v>
      </c>
      <c r="J11" s="19">
        <v>54.62</v>
      </c>
    </row>
    <row r="12" spans="1:10" x14ac:dyDescent="0.25">
      <c r="A12" s="30"/>
      <c r="B12" s="15" t="s">
        <v>30</v>
      </c>
      <c r="C12" s="21" t="s">
        <v>42</v>
      </c>
      <c r="D12" s="21" t="s">
        <v>33</v>
      </c>
      <c r="E12" s="21">
        <v>180</v>
      </c>
      <c r="F12" s="22">
        <v>18.46</v>
      </c>
      <c r="G12" s="22">
        <v>165</v>
      </c>
      <c r="H12" s="21">
        <v>3.7</v>
      </c>
      <c r="I12" s="21">
        <v>5.8</v>
      </c>
      <c r="J12" s="21">
        <v>24.5</v>
      </c>
    </row>
    <row r="13" spans="1:10" x14ac:dyDescent="0.25">
      <c r="A13" s="30"/>
      <c r="B13" s="15" t="s">
        <v>21</v>
      </c>
      <c r="C13" s="16" t="s">
        <v>35</v>
      </c>
      <c r="D13" s="17" t="s">
        <v>34</v>
      </c>
      <c r="E13" s="18" t="s">
        <v>28</v>
      </c>
      <c r="F13" s="19">
        <v>6.02</v>
      </c>
      <c r="G13" s="19">
        <v>65</v>
      </c>
      <c r="H13" s="19">
        <v>0.09</v>
      </c>
      <c r="I13" s="19">
        <v>0.01</v>
      </c>
      <c r="J13" s="19">
        <v>15.88</v>
      </c>
    </row>
    <row r="14" spans="1:10" ht="20.25" customHeight="1" x14ac:dyDescent="0.25">
      <c r="A14" s="30"/>
      <c r="B14" s="20" t="s">
        <v>15</v>
      </c>
      <c r="C14" s="16" t="s">
        <v>26</v>
      </c>
      <c r="D14" s="17" t="s">
        <v>23</v>
      </c>
      <c r="E14" s="18" t="s">
        <v>24</v>
      </c>
      <c r="F14" s="19">
        <v>4.25</v>
      </c>
      <c r="G14" s="19">
        <v>133</v>
      </c>
      <c r="H14" s="19">
        <v>4.74</v>
      </c>
      <c r="I14" s="19">
        <v>0.8</v>
      </c>
      <c r="J14" s="19">
        <v>26.8</v>
      </c>
    </row>
    <row r="15" spans="1:10" ht="12" customHeight="1" x14ac:dyDescent="0.25">
      <c r="A15" s="31"/>
      <c r="B15" s="43"/>
      <c r="C15" s="44"/>
      <c r="D15" s="44"/>
      <c r="E15" s="45"/>
      <c r="F15" s="14">
        <f>SUM(F9:F14)</f>
        <v>109.99999999999901</v>
      </c>
      <c r="G15" s="46"/>
      <c r="H15" s="47"/>
      <c r="I15" s="47"/>
      <c r="J15" s="48"/>
    </row>
    <row r="16" spans="1:10" x14ac:dyDescent="0.25">
      <c r="F16" s="12">
        <f>SUM(F15,F8)</f>
        <v>164.73999999999899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2026-04-02T13:20:27Z</dcterms:modified>
</cp:coreProperties>
</file>